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464" activeTab="0"/>
  </bookViews>
  <sheets>
    <sheet name="Troškovnik" sheetId="1" r:id="rId1"/>
  </sheets>
  <definedNames>
    <definedName name="_xlnm.Print_Area" localSheetId="0">'Troškovnik'!$A$1:$G$19</definedName>
    <definedName name="Print_Area2">'Troškovnik'!$A$1:$E$3</definedName>
    <definedName name="PrintArea">'Troškovnik'!$A$1:$G$19</definedName>
  </definedNames>
  <calcPr fullCalcOnLoad="1"/>
</workbook>
</file>

<file path=xl/sharedStrings.xml><?xml version="1.0" encoding="utf-8"?>
<sst xmlns="http://schemas.openxmlformats.org/spreadsheetml/2006/main" count="19" uniqueCount="19">
  <si>
    <t>R. br.</t>
  </si>
  <si>
    <t>jed. mjere</t>
  </si>
  <si>
    <t>Jedinična cijena</t>
  </si>
  <si>
    <t>Ukupna  cijena</t>
  </si>
  <si>
    <t>1.</t>
  </si>
  <si>
    <t>kom</t>
  </si>
  <si>
    <t>UKUPNO bez PDV-a</t>
  </si>
  <si>
    <t>PDV</t>
  </si>
  <si>
    <t>SVEUKUPNO s PDV-om</t>
  </si>
  <si>
    <t>U ________________, dana ____________________</t>
  </si>
  <si>
    <t>OPIS PREDMETA NABAVE</t>
  </si>
  <si>
    <t>Prilog 2. - Troškovnik</t>
  </si>
  <si>
    <t>Nabava brodskog motora sa opremom</t>
  </si>
  <si>
    <t>stvarna količina</t>
  </si>
  <si>
    <t>Ponuditelj:</t>
  </si>
  <si>
    <t>(ime i prezime, vlastoručni potpis)</t>
  </si>
  <si>
    <t>ili jednakovrijedno             (ako je primjenljivo)</t>
  </si>
  <si>
    <r>
      <t xml:space="preserve">Brodski motor: Mercruiser tipa: MCM 6,2L 350 KS ili Bravo III 300 KS) ili jednakovrijedni motori (za ugradnju u brodicu tipa Marlin 22)
________________________________________
</t>
    </r>
    <r>
      <rPr>
        <i/>
        <sz val="8"/>
        <color indexed="8"/>
        <rFont val="Arial"/>
        <family val="2"/>
      </rPr>
      <t>(upisati naziv i tip brodskog motora)</t>
    </r>
    <r>
      <rPr>
        <sz val="10"/>
        <color indexed="8"/>
        <rFont val="Arial"/>
        <family val="2"/>
      </rPr>
      <t xml:space="preserve">
</t>
    </r>
  </si>
  <si>
    <r>
      <t xml:space="preserve">Obavezna oprema:
- sustav upravljanja gasom i mjenjačem putem žice digitalno
- pokazivač nivoa trima, temperature, goriva i pritiska ulja
- 2 propelera tipa Bravo III (ili jednakovrijedno)
- top komanda upravljanja
- bravica paljenja sa ožičenjem
- ožičenje upravljanja + GPS kit
- ožičenje napajanja
- ožičenje za plovilo
- ožičenje gps senzora
- podatkovno ožičenje
- sigurnosna truba
- razvodna kutija
- brojač okretaja + brzinomjer
- </t>
    </r>
    <r>
      <rPr>
        <sz val="10"/>
        <color indexed="10"/>
        <rFont val="Arial"/>
        <family val="2"/>
      </rPr>
      <t>okviri instrumenata za velike i male dimenzije</t>
    </r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</si>
</sst>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kn-41A];[Red]\-#,##0.00\ [$kn-41A]"/>
  </numFmts>
  <fonts count="42">
    <font>
      <sz val="10"/>
      <name val="Arial"/>
      <family val="2"/>
    </font>
    <font>
      <b/>
      <i/>
      <sz val="16"/>
      <color indexed="8"/>
      <name val="Calibri"/>
      <family val="2"/>
    </font>
    <font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 horizontal="center" textRotation="90"/>
      <protection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0" borderId="0">
      <alignment horizontal="center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9" fontId="0" fillId="0" borderId="0" applyFill="0" applyBorder="0" applyAlignment="0" applyProtection="0"/>
    <xf numFmtId="0" fontId="36" fillId="0" borderId="6" applyNumberFormat="0" applyFill="0" applyAlignment="0" applyProtection="0"/>
    <xf numFmtId="0" fontId="37" fillId="31" borderId="7" applyNumberFormat="0" applyAlignment="0" applyProtection="0"/>
    <xf numFmtId="0" fontId="3" fillId="0" borderId="0">
      <alignment/>
      <protection/>
    </xf>
    <xf numFmtId="172" fontId="3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2" fontId="0" fillId="0" borderId="0" xfId="37" applyNumberFormat="1" applyFont="1" applyAlignment="1">
      <alignment horizontal="center" vertical="center"/>
      <protection/>
    </xf>
    <xf numFmtId="0" fontId="5" fillId="0" borderId="0" xfId="37" applyFont="1" applyAlignment="1">
      <alignment horizontal="left" vertical="center"/>
      <protection/>
    </xf>
    <xf numFmtId="3" fontId="5" fillId="0" borderId="0" xfId="37" applyNumberFormat="1" applyFont="1" applyAlignment="1">
      <alignment horizontal="center" vertical="center"/>
      <protection/>
    </xf>
    <xf numFmtId="4" fontId="5" fillId="0" borderId="0" xfId="37" applyNumberFormat="1" applyFont="1" applyAlignment="1">
      <alignment horizontal="center" vertical="center"/>
      <protection/>
    </xf>
    <xf numFmtId="4" fontId="0" fillId="0" borderId="0" xfId="37" applyNumberFormat="1" applyFont="1" applyAlignment="1">
      <alignment horizontal="center" vertical="center"/>
      <protection/>
    </xf>
    <xf numFmtId="0" fontId="0" fillId="0" borderId="0" xfId="37" applyFont="1" applyAlignment="1">
      <alignment horizontal="center" vertical="center"/>
      <protection/>
    </xf>
    <xf numFmtId="2" fontId="5" fillId="0" borderId="0" xfId="37" applyNumberFormat="1" applyFont="1" applyAlignment="1">
      <alignment vertical="center" wrapText="1"/>
      <protection/>
    </xf>
    <xf numFmtId="0" fontId="0" fillId="0" borderId="0" xfId="37" applyFont="1" applyAlignment="1">
      <alignment horizontal="center" vertical="center" wrapText="1"/>
      <protection/>
    </xf>
    <xf numFmtId="2" fontId="6" fillId="33" borderId="9" xfId="36" applyNumberFormat="1" applyFont="1" applyFill="1" applyBorder="1" applyAlignment="1">
      <alignment horizontal="center" vertical="center" wrapText="1"/>
      <protection/>
    </xf>
    <xf numFmtId="0" fontId="6" fillId="33" borderId="9" xfId="36" applyFont="1" applyFill="1" applyBorder="1" applyAlignment="1">
      <alignment horizontal="center" vertical="center" wrapText="1"/>
      <protection/>
    </xf>
    <xf numFmtId="4" fontId="6" fillId="33" borderId="9" xfId="54" applyNumberFormat="1" applyFont="1" applyFill="1" applyBorder="1" applyAlignment="1">
      <alignment horizontal="center" vertical="center" wrapText="1"/>
      <protection/>
    </xf>
    <xf numFmtId="0" fontId="6" fillId="33" borderId="9" xfId="54" applyFont="1" applyFill="1" applyBorder="1" applyAlignment="1">
      <alignment horizontal="center" vertical="center" wrapText="1"/>
      <protection/>
    </xf>
    <xf numFmtId="0" fontId="4" fillId="0" borderId="0" xfId="54" applyFont="1" applyAlignment="1">
      <alignment vertical="center" wrapText="1"/>
      <protection/>
    </xf>
    <xf numFmtId="0" fontId="4" fillId="0" borderId="0" xfId="54" applyFont="1">
      <alignment/>
      <protection/>
    </xf>
    <xf numFmtId="2" fontId="4" fillId="0" borderId="9" xfId="54" applyNumberFormat="1" applyFont="1" applyBorder="1" applyAlignment="1">
      <alignment horizontal="center" vertical="center"/>
      <protection/>
    </xf>
    <xf numFmtId="0" fontId="6" fillId="0" borderId="9" xfId="54" applyFont="1" applyBorder="1" applyAlignment="1">
      <alignment horizontal="center"/>
      <protection/>
    </xf>
    <xf numFmtId="4" fontId="4" fillId="0" borderId="9" xfId="54" applyNumberFormat="1" applyFont="1" applyBorder="1" applyAlignment="1">
      <alignment horizontal="center"/>
      <protection/>
    </xf>
    <xf numFmtId="4" fontId="6" fillId="0" borderId="9" xfId="36" applyNumberFormat="1" applyFont="1" applyFill="1" applyBorder="1" applyAlignment="1">
      <alignment horizontal="center" vertical="center"/>
      <protection/>
    </xf>
    <xf numFmtId="0" fontId="0" fillId="0" borderId="0" xfId="37" applyFont="1" applyAlignment="1">
      <alignment horizontal="left" vertical="center"/>
      <protection/>
    </xf>
    <xf numFmtId="0" fontId="4" fillId="0" borderId="9" xfId="54" applyFont="1" applyBorder="1" applyAlignment="1">
      <alignment horizontal="left" vertical="top" wrapText="1"/>
      <protection/>
    </xf>
    <xf numFmtId="4" fontId="4" fillId="0" borderId="9" xfId="54" applyNumberFormat="1" applyFont="1" applyBorder="1" applyAlignment="1" applyProtection="1">
      <alignment horizontal="center"/>
      <protection/>
    </xf>
    <xf numFmtId="4" fontId="4" fillId="0" borderId="9" xfId="54" applyNumberFormat="1" applyFont="1" applyBorder="1">
      <alignment/>
      <protection/>
    </xf>
    <xf numFmtId="2" fontId="4" fillId="0" borderId="10" xfId="54" applyNumberFormat="1" applyFont="1" applyBorder="1" applyAlignment="1">
      <alignment horizontal="center" vertical="center"/>
      <protection/>
    </xf>
    <xf numFmtId="0" fontId="4" fillId="0" borderId="9" xfId="54" applyFont="1" applyBorder="1" applyAlignment="1" applyProtection="1">
      <alignment horizontal="center" vertical="top" wrapText="1"/>
      <protection locked="0"/>
    </xf>
    <xf numFmtId="4" fontId="4" fillId="0" borderId="9" xfId="36" applyNumberFormat="1" applyFont="1" applyFill="1" applyBorder="1" applyAlignment="1" applyProtection="1">
      <alignment horizontal="center"/>
      <protection locked="0"/>
    </xf>
    <xf numFmtId="0" fontId="0" fillId="0" borderId="0" xfId="37" applyFont="1" applyAlignment="1" applyProtection="1">
      <alignment horizontal="left" vertical="center"/>
      <protection locked="0"/>
    </xf>
    <xf numFmtId="4" fontId="5" fillId="0" borderId="0" xfId="37" applyNumberFormat="1" applyFont="1" applyAlignment="1" applyProtection="1">
      <alignment horizontal="center" vertical="center"/>
      <protection locked="0"/>
    </xf>
    <xf numFmtId="4" fontId="0" fillId="0" borderId="0" xfId="37" applyNumberFormat="1" applyFont="1" applyAlignment="1" applyProtection="1">
      <alignment horizontal="center" vertical="center"/>
      <protection locked="0"/>
    </xf>
    <xf numFmtId="0" fontId="0" fillId="0" borderId="0" xfId="37" applyFont="1" applyAlignment="1" applyProtection="1">
      <alignment horizontal="center" vertical="center"/>
      <protection locked="0"/>
    </xf>
    <xf numFmtId="0" fontId="4" fillId="0" borderId="9" xfId="54" applyFont="1" applyBorder="1" applyProtection="1">
      <alignment/>
      <protection locked="0"/>
    </xf>
    <xf numFmtId="0" fontId="4" fillId="0" borderId="9" xfId="54" applyFont="1" applyBorder="1" applyAlignment="1">
      <alignment horizontal="center"/>
      <protection/>
    </xf>
    <xf numFmtId="2" fontId="4" fillId="34" borderId="9" xfId="36" applyNumberFormat="1" applyFont="1" applyFill="1" applyBorder="1" applyAlignment="1">
      <alignment horizontal="center" vertical="center"/>
      <protection/>
    </xf>
    <xf numFmtId="0" fontId="6" fillId="34" borderId="9" xfId="35" applyFont="1" applyFill="1" applyBorder="1" applyAlignment="1">
      <alignment horizontal="right" vertical="center" wrapText="1"/>
      <protection/>
    </xf>
    <xf numFmtId="4" fontId="6" fillId="34" borderId="9" xfId="36" applyNumberFormat="1" applyFont="1" applyFill="1" applyBorder="1" applyAlignment="1">
      <alignment horizontal="right" vertical="center"/>
      <protection/>
    </xf>
    <xf numFmtId="4" fontId="4" fillId="34" borderId="9" xfId="36" applyNumberFormat="1" applyFont="1" applyFill="1" applyBorder="1" applyAlignment="1">
      <alignment horizontal="center" vertical="center"/>
      <protection/>
    </xf>
    <xf numFmtId="2" fontId="6" fillId="35" borderId="9" xfId="54" applyNumberFormat="1" applyFont="1" applyFill="1" applyBorder="1" applyAlignment="1">
      <alignment horizontal="center" vertical="center"/>
      <protection/>
    </xf>
    <xf numFmtId="0" fontId="6" fillId="35" borderId="9" xfId="54" applyFont="1" applyFill="1" applyBorder="1" applyAlignment="1">
      <alignment horizontal="center" vertical="center" wrapText="1"/>
      <protection/>
    </xf>
    <xf numFmtId="0" fontId="4" fillId="35" borderId="9" xfId="54" applyFont="1" applyFill="1" applyBorder="1" applyAlignment="1">
      <alignment horizontal="center" vertical="center"/>
      <protection/>
    </xf>
    <xf numFmtId="0" fontId="6" fillId="35" borderId="9" xfId="54" applyFont="1" applyFill="1" applyBorder="1" applyAlignment="1">
      <alignment vertical="center"/>
      <protection/>
    </xf>
    <xf numFmtId="4" fontId="6" fillId="35" borderId="9" xfId="54" applyNumberFormat="1" applyFont="1" applyFill="1" applyBorder="1" applyAlignment="1">
      <alignment horizontal="center" vertical="center"/>
      <protection/>
    </xf>
    <xf numFmtId="4" fontId="4" fillId="35" borderId="9" xfId="54" applyNumberFormat="1" applyFont="1" applyFill="1" applyBorder="1">
      <alignment/>
      <protection/>
    </xf>
    <xf numFmtId="4" fontId="6" fillId="35" borderId="9" xfId="36" applyNumberFormat="1" applyFont="1" applyFill="1" applyBorder="1" applyAlignment="1">
      <alignment horizontal="center" vertical="center"/>
      <protection/>
    </xf>
    <xf numFmtId="4" fontId="8" fillId="0" borderId="11" xfId="37" applyNumberFormat="1" applyFont="1" applyBorder="1" applyAlignment="1" applyProtection="1">
      <alignment horizontal="center" vertical="center"/>
      <protection locked="0"/>
    </xf>
    <xf numFmtId="0" fontId="5" fillId="0" borderId="0" xfId="37" applyFont="1" applyBorder="1" applyAlignment="1">
      <alignment horizontal="center" vertical="center" wrapText="1"/>
      <protection/>
    </xf>
    <xf numFmtId="0" fontId="6" fillId="34" borderId="9" xfId="35" applyFont="1" applyFill="1" applyBorder="1" applyAlignment="1">
      <alignment horizontal="right" vertical="center" wrapText="1"/>
      <protection/>
    </xf>
    <xf numFmtId="0" fontId="7" fillId="0" borderId="0" xfId="37" applyFont="1" applyAlignment="1">
      <alignment horizontal="right" vertical="center"/>
      <protection/>
    </xf>
    <xf numFmtId="4" fontId="5" fillId="0" borderId="12" xfId="37" applyNumberFormat="1" applyFont="1" applyBorder="1" applyAlignment="1" applyProtection="1">
      <alignment horizontal="center" vertical="center"/>
      <protection locked="0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 1 2" xfId="35"/>
    <cellStyle name="Excel Built-in Normal 2" xfId="36"/>
    <cellStyle name="Excel Built-in Normal 3" xfId="37"/>
    <cellStyle name="Heading1 1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no 2" xfId="54"/>
    <cellStyle name="Percent" xfId="55"/>
    <cellStyle name="Povezana ćelija" xfId="56"/>
    <cellStyle name="Provjera ćelije" xfId="57"/>
    <cellStyle name="Result 1" xfId="58"/>
    <cellStyle name="Result2 1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view="pageBreakPreview" zoomScaleSheetLayoutView="100" workbookViewId="0" topLeftCell="A1">
      <selection activeCell="F10" sqref="F10"/>
    </sheetView>
  </sheetViews>
  <sheetFormatPr defaultColWidth="9.140625" defaultRowHeight="12.75"/>
  <cols>
    <col min="1" max="1" width="6.57421875" style="1" customWidth="1"/>
    <col min="2" max="2" width="41.57421875" style="19" customWidth="1"/>
    <col min="3" max="3" width="11.57421875" style="3" customWidth="1"/>
    <col min="4" max="4" width="11.28125" style="4" customWidth="1"/>
    <col min="5" max="5" width="11.7109375" style="5" customWidth="1"/>
    <col min="6" max="6" width="13.140625" style="5" customWidth="1"/>
    <col min="7" max="7" width="17.421875" style="6" customWidth="1"/>
    <col min="8" max="16384" width="9.140625" style="6" customWidth="1"/>
  </cols>
  <sheetData>
    <row r="1" spans="1:7" ht="16.5" customHeight="1">
      <c r="A1" s="46" t="s">
        <v>11</v>
      </c>
      <c r="B1" s="46"/>
      <c r="C1" s="46"/>
      <c r="D1" s="46"/>
      <c r="E1" s="46"/>
      <c r="F1" s="46"/>
      <c r="G1" s="46"/>
    </row>
    <row r="2" ht="16.5" customHeight="1">
      <c r="B2" s="2"/>
    </row>
    <row r="3" spans="1:6" s="8" customFormat="1" ht="16.5" customHeight="1">
      <c r="A3" s="7"/>
      <c r="B3" s="44"/>
      <c r="C3" s="44"/>
      <c r="D3" s="44"/>
      <c r="E3" s="44"/>
      <c r="F3" s="44"/>
    </row>
    <row r="5" spans="1:8" ht="51">
      <c r="A5" s="9" t="s">
        <v>0</v>
      </c>
      <c r="B5" s="10" t="s">
        <v>10</v>
      </c>
      <c r="C5" s="10" t="s">
        <v>1</v>
      </c>
      <c r="D5" s="10" t="s">
        <v>13</v>
      </c>
      <c r="E5" s="11" t="s">
        <v>2</v>
      </c>
      <c r="F5" s="11" t="s">
        <v>3</v>
      </c>
      <c r="G5" s="12" t="s">
        <v>16</v>
      </c>
      <c r="H5" s="13"/>
    </row>
    <row r="6" spans="1:8" ht="23.25" customHeight="1">
      <c r="A6" s="36"/>
      <c r="B6" s="37" t="s">
        <v>12</v>
      </c>
      <c r="C6" s="38"/>
      <c r="D6" s="39"/>
      <c r="E6" s="40"/>
      <c r="F6" s="41"/>
      <c r="G6" s="42"/>
      <c r="H6" s="14"/>
    </row>
    <row r="7" spans="1:7" ht="117.75" customHeight="1">
      <c r="A7" s="23" t="s">
        <v>4</v>
      </c>
      <c r="B7" s="24" t="s">
        <v>17</v>
      </c>
      <c r="C7" s="31" t="s">
        <v>5</v>
      </c>
      <c r="D7" s="21">
        <v>1</v>
      </c>
      <c r="E7" s="25"/>
      <c r="F7" s="22">
        <f>D7*E7</f>
        <v>0</v>
      </c>
      <c r="G7" s="30"/>
    </row>
    <row r="8" spans="1:7" ht="216.75">
      <c r="A8" s="15"/>
      <c r="B8" s="20" t="s">
        <v>18</v>
      </c>
      <c r="C8" s="16"/>
      <c r="D8" s="17"/>
      <c r="E8" s="18"/>
      <c r="F8" s="22"/>
      <c r="G8" s="30"/>
    </row>
    <row r="9" spans="1:8" ht="15" customHeight="1">
      <c r="A9" s="32"/>
      <c r="B9" s="33"/>
      <c r="C9" s="45" t="s">
        <v>6</v>
      </c>
      <c r="D9" s="45"/>
      <c r="E9" s="45"/>
      <c r="F9" s="34">
        <f>SUM(F7:F7)</f>
        <v>0</v>
      </c>
      <c r="G9" s="35"/>
      <c r="H9" s="14"/>
    </row>
    <row r="10" spans="1:8" ht="15" customHeight="1">
      <c r="A10" s="32"/>
      <c r="B10" s="33"/>
      <c r="C10" s="45" t="s">
        <v>7</v>
      </c>
      <c r="D10" s="45"/>
      <c r="E10" s="45"/>
      <c r="F10" s="34">
        <f>SUM(F9*0.25)</f>
        <v>0</v>
      </c>
      <c r="G10" s="35"/>
      <c r="H10" s="14"/>
    </row>
    <row r="11" spans="1:8" ht="15" customHeight="1">
      <c r="A11" s="32"/>
      <c r="B11" s="33"/>
      <c r="C11" s="45" t="s">
        <v>8</v>
      </c>
      <c r="D11" s="45"/>
      <c r="E11" s="45"/>
      <c r="F11" s="34">
        <f>SUM(F9:F10)</f>
        <v>0</v>
      </c>
      <c r="G11" s="35"/>
      <c r="H11" s="14"/>
    </row>
    <row r="15" spans="2:7" ht="12.75">
      <c r="B15" s="26" t="s">
        <v>9</v>
      </c>
      <c r="D15" s="27"/>
      <c r="E15" s="28"/>
      <c r="F15" s="28" t="s">
        <v>14</v>
      </c>
      <c r="G15" s="29"/>
    </row>
    <row r="16" spans="4:7" ht="12.75">
      <c r="D16" s="27"/>
      <c r="E16" s="28"/>
      <c r="F16" s="28"/>
      <c r="G16" s="29"/>
    </row>
    <row r="17" spans="4:7" ht="12.75">
      <c r="D17" s="47"/>
      <c r="E17" s="47"/>
      <c r="F17" s="47"/>
      <c r="G17" s="47"/>
    </row>
    <row r="18" spans="4:7" ht="12.75">
      <c r="D18" s="43" t="s">
        <v>15</v>
      </c>
      <c r="E18" s="43"/>
      <c r="F18" s="43"/>
      <c r="G18" s="43"/>
    </row>
  </sheetData>
  <sheetProtection password="A613" sheet="1" objects="1" scenarios="1"/>
  <mergeCells count="7">
    <mergeCell ref="D18:G18"/>
    <mergeCell ref="B3:F3"/>
    <mergeCell ref="C9:E9"/>
    <mergeCell ref="C10:E10"/>
    <mergeCell ref="C11:E11"/>
    <mergeCell ref="A1:G1"/>
    <mergeCell ref="D17:G17"/>
  </mergeCells>
  <printOptions horizontalCentered="1"/>
  <pageMargins left="0.2362204724409449" right="0.2362204724409449" top="0.7086614173228347" bottom="0.31496062992125984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Rak</dc:creator>
  <cp:keywords/>
  <dc:description/>
  <cp:lastModifiedBy>Helena Brkljaca</cp:lastModifiedBy>
  <cp:lastPrinted>2024-06-27T11:52:24Z</cp:lastPrinted>
  <dcterms:created xsi:type="dcterms:W3CDTF">2022-01-19T10:05:21Z</dcterms:created>
  <dcterms:modified xsi:type="dcterms:W3CDTF">2024-07-01T07:39:55Z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_AdHocReviewCycle">
    <vt:i4>-113221444</vt:i4>
  </property>
  <property fmtid="{D5CDD505-2E9C-101B-9397-08002B2CF9AE}" pid="4" name="_NewReviewCyc">
    <vt:lpwstr/>
  </property>
  <property fmtid="{D5CDD505-2E9C-101B-9397-08002B2CF9AE}" pid="5" name="_EmailSubje">
    <vt:lpwstr>Za objavu na webu - jednostavna nabava</vt:lpwstr>
  </property>
  <property fmtid="{D5CDD505-2E9C-101B-9397-08002B2CF9AE}" pid="6" name="_AuthorEma">
    <vt:lpwstr>helena.brkljaca@vz-pgz.hr</vt:lpwstr>
  </property>
  <property fmtid="{D5CDD505-2E9C-101B-9397-08002B2CF9AE}" pid="7" name="_AuthorEmailDisplayNa">
    <vt:lpwstr>Helena Brkljaca</vt:lpwstr>
  </property>
</Properties>
</file>